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803"/>
  <workbookPr defaultThemeVersion="166925"/>
  <xr:revisionPtr revIDLastSave="0" documentId="8_{EB887E18-4696-44C6-9EA9-4F9A404EA8F9}" xr6:coauthVersionLast="47" xr6:coauthVersionMax="47" xr10:uidLastSave="{00000000-0000-0000-0000-000000000000}"/>
  <bookViews>
    <workbookView xWindow="240" yWindow="105" windowWidth="14805" windowHeight="8010" firstSheet="2" activeTab="2" xr2:uid="{00000000-000D-0000-FFFF-FFFF00000000}"/>
  </bookViews>
  <sheets>
    <sheet name="TODDLER ORDER" sheetId="4" r:id="rId1"/>
    <sheet name="UNISEX ORDERED" sheetId="8" r:id="rId2"/>
    <sheet name="LADIES ORDERD" sheetId="6" r:id="rId3"/>
    <sheet name="CAPS ORDERD" sheetId="7" r:id="rId4"/>
    <sheet name="Sheet1" sheetId="1" r:id="rId5"/>
    <sheet name="Sheet2" sheetId="5" r:id="rId6"/>
    <sheet name="ordered Products" sheetId="2" r:id="rId7"/>
    <sheet name="designs" sheetId="3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5" i="2" l="1"/>
  <c r="I8" i="2"/>
  <c r="I10" i="2"/>
  <c r="I11" i="2"/>
  <c r="I12" i="2"/>
  <c r="I13" i="2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5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</futureMetadata>
  <valueMetadata count="5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</valueMetadata>
</metadata>
</file>

<file path=xl/sharedStrings.xml><?xml version="1.0" encoding="utf-8"?>
<sst xmlns="http://schemas.openxmlformats.org/spreadsheetml/2006/main" count="268" uniqueCount="181">
  <si>
    <t>STYLE</t>
  </si>
  <si>
    <t xml:space="preserve">Description </t>
  </si>
  <si>
    <t>design number</t>
  </si>
  <si>
    <t>sanmar / SS cost</t>
  </si>
  <si>
    <t>design</t>
  </si>
  <si>
    <t>garment cost +1.33</t>
  </si>
  <si>
    <t xml:space="preserve">contract print cost </t>
  </si>
  <si>
    <t>Freckles cost</t>
  </si>
  <si>
    <t>selling price</t>
  </si>
  <si>
    <t>PRM10TSBC</t>
  </si>
  <si>
    <t>colors: nickel , orchid heather  , storm grey heather</t>
  </si>
  <si>
    <t>applique  - loose stitch</t>
  </si>
  <si>
    <t>PRM15YSBC</t>
  </si>
  <si>
    <t xml:space="preserve">butter </t>
  </si>
  <si>
    <t>.</t>
  </si>
  <si>
    <t>3001T</t>
  </si>
  <si>
    <t>natural</t>
  </si>
  <si>
    <t>5100P</t>
  </si>
  <si>
    <t>LIGHT BLUE</t>
  </si>
  <si>
    <t>Heather Columbia</t>
  </si>
  <si>
    <t>white</t>
  </si>
  <si>
    <t>DUSTY BLUE</t>
  </si>
  <si>
    <t>cayote brown</t>
  </si>
  <si>
    <t>light blue</t>
  </si>
  <si>
    <t>heather red</t>
  </si>
  <si>
    <t>sage</t>
  </si>
  <si>
    <t>HEATHER MAUVE</t>
  </si>
  <si>
    <t xml:space="preserve">VINTAGE MILITARY GREEN </t>
  </si>
  <si>
    <t>colors</t>
  </si>
  <si>
    <t>black</t>
  </si>
  <si>
    <t>periwinkle</t>
  </si>
  <si>
    <t>WHITE</t>
  </si>
  <si>
    <t>SF000</t>
  </si>
  <si>
    <t>LIGHT GREEN</t>
  </si>
  <si>
    <t>3001/3001Y</t>
  </si>
  <si>
    <t>SOFT CREAM</t>
  </si>
  <si>
    <t>ASPHALT</t>
  </si>
  <si>
    <t>NAVY</t>
  </si>
  <si>
    <t>WASHED DENIM</t>
  </si>
  <si>
    <t>BAY</t>
  </si>
  <si>
    <t>ESPRESSO</t>
  </si>
  <si>
    <t>BAY/FLO BLUE</t>
  </si>
  <si>
    <t>CRUNCH BERRY AND BLUE JEAN</t>
  </si>
  <si>
    <t>1717 blossom , orchid and ivory</t>
  </si>
  <si>
    <t>blossom, orchid and ivory</t>
  </si>
  <si>
    <t>64000 and sf000</t>
  </si>
  <si>
    <t>crunchberry</t>
  </si>
  <si>
    <t>hydranga</t>
  </si>
  <si>
    <t>grey</t>
  </si>
  <si>
    <t>soft cream</t>
  </si>
  <si>
    <t>3001Y</t>
  </si>
  <si>
    <t>navy</t>
  </si>
  <si>
    <t>ivory</t>
  </si>
  <si>
    <t>Print Style</t>
  </si>
  <si>
    <t>Location</t>
  </si>
  <si>
    <t>Cost</t>
  </si>
  <si>
    <t>Screen Print</t>
  </si>
  <si>
    <t>Full Font</t>
  </si>
  <si>
    <t>full back</t>
  </si>
  <si>
    <t>sleeve only</t>
  </si>
  <si>
    <t>Front  ( left chest ) and Back</t>
  </si>
  <si>
    <t>full Front  and Back</t>
  </si>
  <si>
    <t>Front , Back . and with sleeve</t>
  </si>
  <si>
    <t>Polaris</t>
  </si>
  <si>
    <t xml:space="preserve">Front only </t>
  </si>
  <si>
    <t>back only</t>
  </si>
  <si>
    <t>Front and Back</t>
  </si>
  <si>
    <t>Embroidery Hat</t>
  </si>
  <si>
    <t xml:space="preserve">front </t>
  </si>
  <si>
    <t>back</t>
  </si>
  <si>
    <t>front and back</t>
  </si>
  <si>
    <t>Embroidery</t>
  </si>
  <si>
    <t>left /or right chest</t>
  </si>
  <si>
    <t>Back</t>
  </si>
  <si>
    <t>sleeve</t>
  </si>
  <si>
    <t>chest and with sleeve</t>
  </si>
  <si>
    <t>Permaboss Emboss/Deboss</t>
  </si>
  <si>
    <t>front and back with sleeve</t>
  </si>
  <si>
    <t>Permaboss Emboss. Hat</t>
  </si>
  <si>
    <t>Aplique</t>
  </si>
  <si>
    <t>dtf</t>
  </si>
  <si>
    <t>Laser</t>
  </si>
  <si>
    <t xml:space="preserve">full wrap </t>
  </si>
  <si>
    <t>Combo Design</t>
  </si>
  <si>
    <t>Embossed with embroidery</t>
  </si>
  <si>
    <t xml:space="preserve">front and back </t>
  </si>
  <si>
    <t>Screen and Polaris</t>
  </si>
  <si>
    <t>left chest - screen polaris back</t>
  </si>
  <si>
    <t>Product Type</t>
  </si>
  <si>
    <t>Code</t>
  </si>
  <si>
    <t>Adult Tee</t>
  </si>
  <si>
    <t>AT</t>
  </si>
  <si>
    <t>Ladies Tee</t>
  </si>
  <si>
    <t>LT</t>
  </si>
  <si>
    <t>Youth Tee</t>
  </si>
  <si>
    <t>YT</t>
  </si>
  <si>
    <t>Toddler Tee</t>
  </si>
  <si>
    <t>TT</t>
  </si>
  <si>
    <t>Hoodie</t>
  </si>
  <si>
    <t>HD</t>
  </si>
  <si>
    <t>Cap</t>
  </si>
  <si>
    <t>CP</t>
  </si>
  <si>
    <t>Bag</t>
  </si>
  <si>
    <t>BG</t>
  </si>
  <si>
    <t>longsleeve</t>
  </si>
  <si>
    <t>Ls</t>
  </si>
  <si>
    <t>Size</t>
  </si>
  <si>
    <t>Small</t>
  </si>
  <si>
    <t>S</t>
  </si>
  <si>
    <t>Medium</t>
  </si>
  <si>
    <t>M</t>
  </si>
  <si>
    <t>Large</t>
  </si>
  <si>
    <t>L</t>
  </si>
  <si>
    <t>XL</t>
  </si>
  <si>
    <t>X</t>
  </si>
  <si>
    <t>Youth M</t>
  </si>
  <si>
    <t>YM</t>
  </si>
  <si>
    <t>Toddler 2T</t>
  </si>
  <si>
    <t>2T</t>
  </si>
  <si>
    <t>Color</t>
  </si>
  <si>
    <t>Black</t>
  </si>
  <si>
    <t>BK</t>
  </si>
  <si>
    <t>White</t>
  </si>
  <si>
    <t>WH</t>
  </si>
  <si>
    <t>Navy</t>
  </si>
  <si>
    <t>NV</t>
  </si>
  <si>
    <t>Red</t>
  </si>
  <si>
    <t>RD</t>
  </si>
  <si>
    <t>Gray</t>
  </si>
  <si>
    <t>GY</t>
  </si>
  <si>
    <t>DESIGN] [CAT]  [STYLE ]  color - size</t>
  </si>
  <si>
    <t>style</t>
  </si>
  <si>
    <t>Comfort Colors® Ring Spun Crewneck Sweatshirt - orchid</t>
  </si>
  <si>
    <t xml:space="preserve">applique </t>
  </si>
  <si>
    <t>Comfort Colors® Ring Spun Crewneck Sweatshirt = watermelon</t>
  </si>
  <si>
    <t xml:space="preserve">202LS </t>
  </si>
  <si>
    <t>Unisex Fine Jersey Long Sleeve T-Shirt - white</t>
  </si>
  <si>
    <t>polaris (left chest and full back)</t>
  </si>
  <si>
    <t>5000b</t>
  </si>
  <si>
    <t>color white</t>
  </si>
  <si>
    <t>Comfort Colors® Heavyweight Ring Spun Long Sleeve Tee - light green</t>
  </si>
  <si>
    <t xml:space="preserve">as per invoice </t>
  </si>
  <si>
    <t>Youth Fine Jersey Long Sleeve Tee - granite heather</t>
  </si>
  <si>
    <t>cc short sleeve - butter</t>
  </si>
  <si>
    <t xml:space="preserve">emboss </t>
  </si>
  <si>
    <t>cc short sleeve - espreso</t>
  </si>
  <si>
    <t>Picture</t>
  </si>
  <si>
    <t xml:space="preserve">Unisex Softstyle® Midweight Crewneck Sweatshirt- colors  :cocoa 
</t>
  </si>
  <si>
    <t xml:space="preserve">
sage</t>
  </si>
  <si>
    <t xml:space="preserve">Unisex Softstyle® Midweight Crewneck Sweatshirt- colors 
pink lemonade
</t>
  </si>
  <si>
    <t>gildan - black</t>
  </si>
  <si>
    <t>polaris full front</t>
  </si>
  <si>
    <t>5PTKR</t>
  </si>
  <si>
    <t>Trucker Cap - denali olive green /grey</t>
  </si>
  <si>
    <t>reverted side panel patch - laser</t>
  </si>
  <si>
    <t xml:space="preserve">colors: blossom, chalky mint, butter, crunch berry, Espresso, washed denim </t>
  </si>
  <si>
    <t>polaris - front</t>
  </si>
  <si>
    <t>Image</t>
  </si>
  <si>
    <t>Design Number</t>
  </si>
  <si>
    <t>Gender</t>
  </si>
  <si>
    <t>#2003586</t>
  </si>
  <si>
    <t>todler</t>
  </si>
  <si>
    <t> #2003588</t>
  </si>
  <si>
    <t>#2003589</t>
  </si>
  <si>
    <t>#2003590</t>
  </si>
  <si>
    <t>#2003591</t>
  </si>
  <si>
    <t>#2003592</t>
  </si>
  <si>
    <t>#2003593</t>
  </si>
  <si>
    <t>#2003594</t>
  </si>
  <si>
    <t>#2003595</t>
  </si>
  <si>
    <t>#2003596</t>
  </si>
  <si>
    <t>#2003599</t>
  </si>
  <si>
    <t>#2003600</t>
  </si>
  <si>
    <t>ladies</t>
  </si>
  <si>
    <t>#2003601</t>
  </si>
  <si>
    <t>#2003603</t>
  </si>
  <si>
    <t>#2003604</t>
  </si>
  <si>
    <t>#2003631</t>
  </si>
  <si>
    <t>#2003634</t>
  </si>
  <si>
    <t>#2003635</t>
  </si>
  <si>
    <t>#2003636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</si>
</sst>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rgb="FF000000"/>
      <name val="Aptos Narrow"/>
      <family val="2"/>
    </font>
    <font>
      <sz val="11"/>
      <color rgb="FF000000"/>
      <name val="Aptos Narrow"/>
      <family val="2"/>
    </font>
    <font>
      <sz val="11"/>
      <color rgb="FF4D4E53"/>
      <name val="Times"/>
      <family val="1"/>
      <charset val="1"/>
    </font>
    <font>
      <sz val="23"/>
      <color rgb="FF767674"/>
      <name val="Montserrat"/>
      <family val="2"/>
      <charset val="1"/>
    </font>
    <font>
      <sz val="12"/>
      <color rgb="FF767674"/>
      <name val="Calibri"/>
      <scheme val="minor"/>
    </font>
    <font>
      <sz val="11"/>
      <color rgb="FFFF0000"/>
      <name val="Aptos Narrow"/>
      <family val="2"/>
    </font>
    <font>
      <b/>
      <sz val="14"/>
      <color rgb="FF000000"/>
      <name val="Aptos Narrow"/>
      <family val="2"/>
    </font>
    <font>
      <sz val="11"/>
      <color rgb="FFFF0000"/>
      <name val="Times"/>
      <family val="1"/>
      <charset val="1"/>
    </font>
    <font>
      <sz val="20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26"/>
      <color rgb="FF181A1B"/>
      <name val="Quicksand"/>
      <charset val="1"/>
    </font>
    <font>
      <sz val="28"/>
      <color rgb="FF181A1B"/>
      <name val="Quicksand"/>
      <charset val="1"/>
    </font>
    <font>
      <sz val="36"/>
      <color rgb="FF181A1B"/>
      <name val="Quicksand"/>
      <charset val="1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ECF3F8"/>
        <bgColor indexed="64"/>
      </patternFill>
    </fill>
  </fills>
  <borders count="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39">
    <xf numFmtId="0" fontId="0" fillId="0" borderId="0" xfId="0"/>
    <xf numFmtId="0" fontId="0" fillId="0" borderId="1" xfId="0" applyBorder="1"/>
    <xf numFmtId="0" fontId="1" fillId="0" borderId="1" xfId="0" applyFont="1" applyBorder="1"/>
    <xf numFmtId="0" fontId="2" fillId="0" borderId="1" xfId="0" applyFont="1" applyBorder="1"/>
    <xf numFmtId="0" fontId="3" fillId="0" borderId="1" xfId="0" applyFont="1" applyBorder="1" applyAlignment="1">
      <alignment horizontal="center"/>
    </xf>
    <xf numFmtId="0" fontId="3" fillId="0" borderId="0" xfId="0" applyFont="1" applyAlignment="1">
      <alignment horizontal="center"/>
    </xf>
    <xf numFmtId="0" fontId="4" fillId="0" borderId="1" xfId="0" applyFont="1" applyBorder="1"/>
    <xf numFmtId="0" fontId="5" fillId="0" borderId="1" xfId="0" applyFont="1" applyBorder="1"/>
    <xf numFmtId="0" fontId="5" fillId="0" borderId="1" xfId="0" applyFont="1" applyBorder="1" applyAlignment="1">
      <alignment wrapText="1"/>
    </xf>
    <xf numFmtId="0" fontId="4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0" fillId="0" borderId="0" xfId="0" applyAlignment="1">
      <alignment horizontal="center"/>
    </xf>
    <xf numFmtId="0" fontId="4" fillId="2" borderId="1" xfId="0" applyFont="1" applyFill="1" applyBorder="1"/>
    <xf numFmtId="0" fontId="5" fillId="2" borderId="1" xfId="0" applyFont="1" applyFill="1" applyBorder="1"/>
    <xf numFmtId="0" fontId="0" fillId="2" borderId="0" xfId="0" applyFill="1"/>
    <xf numFmtId="0" fontId="4" fillId="0" borderId="1" xfId="0" applyFont="1" applyBorder="1" applyAlignment="1">
      <alignment wrapText="1"/>
    </xf>
    <xf numFmtId="0" fontId="0" fillId="0" borderId="0" xfId="0" applyAlignment="1">
      <alignment wrapText="1"/>
    </xf>
    <xf numFmtId="0" fontId="9" fillId="0" borderId="1" xfId="0" applyFont="1" applyBorder="1" applyAlignment="1">
      <alignment horizontal="center"/>
    </xf>
    <xf numFmtId="0" fontId="10" fillId="2" borderId="1" xfId="0" applyFont="1" applyFill="1" applyBorder="1" applyAlignment="1">
      <alignment horizontal="center"/>
    </xf>
    <xf numFmtId="0" fontId="9" fillId="0" borderId="1" xfId="0" applyFont="1" applyBorder="1"/>
    <xf numFmtId="0" fontId="12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8" fillId="0" borderId="1" xfId="0" applyFont="1" applyBorder="1" applyAlignment="1">
      <alignment wrapText="1"/>
    </xf>
    <xf numFmtId="0" fontId="7" fillId="0" borderId="1" xfId="0" applyFont="1" applyBorder="1"/>
    <xf numFmtId="0" fontId="0" fillId="0" borderId="1" xfId="0" applyBorder="1" applyAlignment="1">
      <alignment horizontal="center"/>
    </xf>
    <xf numFmtId="0" fontId="0" fillId="0" borderId="1" xfId="0" applyBorder="1" applyAlignment="1">
      <alignment wrapText="1"/>
    </xf>
    <xf numFmtId="0" fontId="4" fillId="2" borderId="2" xfId="0" applyFont="1" applyFill="1" applyBorder="1"/>
    <xf numFmtId="0" fontId="5" fillId="2" borderId="2" xfId="0" applyFont="1" applyFill="1" applyBorder="1"/>
    <xf numFmtId="0" fontId="1" fillId="0" borderId="0" xfId="0" applyFont="1"/>
    <xf numFmtId="0" fontId="14" fillId="3" borderId="0" xfId="0" applyFont="1" applyFill="1" applyAlignment="1">
      <alignment horizontal="center" wrapText="1"/>
    </xf>
    <xf numFmtId="0" fontId="15" fillId="3" borderId="0" xfId="0" applyFont="1" applyFill="1" applyAlignment="1">
      <alignment horizontal="center" wrapText="1"/>
    </xf>
    <xf numFmtId="0" fontId="16" fillId="3" borderId="0" xfId="0" applyFont="1" applyFill="1" applyAlignment="1">
      <alignment horizontal="center" wrapText="1"/>
    </xf>
    <xf numFmtId="0" fontId="9" fillId="2" borderId="1" xfId="0" applyFont="1" applyFill="1" applyBorder="1" applyAlignment="1">
      <alignment horizontal="center"/>
    </xf>
    <xf numFmtId="0" fontId="6" fillId="2" borderId="1" xfId="0" applyFont="1" applyFill="1" applyBorder="1" applyAlignment="1">
      <alignment wrapText="1"/>
    </xf>
    <xf numFmtId="0" fontId="11" fillId="2" borderId="1" xfId="0" applyFont="1" applyFill="1" applyBorder="1" applyAlignment="1">
      <alignment wrapText="1"/>
    </xf>
    <xf numFmtId="0" fontId="5" fillId="2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wrapText="1"/>
    </xf>
    <xf numFmtId="0" fontId="9" fillId="2" borderId="1" xfId="0" applyFont="1" applyFill="1" applyBorder="1"/>
    <xf numFmtId="0" fontId="0" fillId="0" borderId="0" xfId="0" quotePrefix="1" applyAlignment="1">
      <alignment horizontal="right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eetMetadata" Target="metadata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microsoft.com/office/2017/06/relationships/rdRichValueTypes" Target="richData/rdRichValueTyp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microsoft.com/office/2017/06/relationships/rdRichValueStructure" Target="richData/rdrichvaluestructure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microsoft.com/office/2017/06/relationships/rdRichValue" Target="richData/rdrichvalue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3" Type="http://schemas.openxmlformats.org/officeDocument/2006/relationships/image" Target="../media/image64.png"/><Relationship Id="rId7" Type="http://schemas.openxmlformats.org/officeDocument/2006/relationships/image" Target="../media/image67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image" Target="../media/image61.png"/><Relationship Id="rId5" Type="http://schemas.openxmlformats.org/officeDocument/2006/relationships/image" Target="../media/image66.png"/><Relationship Id="rId10" Type="http://schemas.openxmlformats.org/officeDocument/2006/relationships/image" Target="../media/image70.png"/><Relationship Id="rId4" Type="http://schemas.openxmlformats.org/officeDocument/2006/relationships/image" Target="../media/image65.png"/><Relationship Id="rId9" Type="http://schemas.openxmlformats.org/officeDocument/2006/relationships/image" Target="../media/image6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3</xdr:col>
      <xdr:colOff>1524000</xdr:colOff>
      <xdr:row>2</xdr:row>
      <xdr:rowOff>1276350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0B637A-5E6A-99C6-82F9-92869478D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3700" y="1647825"/>
          <a:ext cx="1524000" cy="1276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828675</xdr:colOff>
      <xdr:row>3</xdr:row>
      <xdr:rowOff>1047750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62BE7203-D86F-4684-BD2E-833E158FC3C0}"/>
            </a:ext>
            <a:ext uri="{147F2762-F138-4A5C-976F-8EAC2B608ADB}">
              <a16:predDERef xmlns:a16="http://schemas.microsoft.com/office/drawing/2014/main" pred="{55A8C6C8-A655-4A83-9A49-0B31BD3D7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57850" y="7848600"/>
          <a:ext cx="828675" cy="10477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</xdr:row>
      <xdr:rowOff>0</xdr:rowOff>
    </xdr:from>
    <xdr:to>
      <xdr:col>3</xdr:col>
      <xdr:colOff>752475</xdr:colOff>
      <xdr:row>2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913280D-7D71-3465-F88A-100EFAB41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7850" y="314325"/>
          <a:ext cx="752475" cy="10953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742950</xdr:colOff>
      <xdr:row>6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43267D1-D516-ACF3-B734-46B3F9C5DDF6}"/>
            </a:ext>
            <a:ext uri="{147F2762-F138-4A5C-976F-8EAC2B608ADB}">
              <a16:predDERef xmlns:a16="http://schemas.microsoft.com/office/drawing/2014/main" pred="{6913280D-7D71-3465-F88A-100EFAB41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57850" y="3543300"/>
          <a:ext cx="742950" cy="11239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771525</xdr:colOff>
      <xdr:row>6</xdr:row>
      <xdr:rowOff>1047750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6F0A9F-AA38-374B-A65B-935A710F29D1}"/>
            </a:ext>
            <a:ext uri="{147F2762-F138-4A5C-976F-8EAC2B608ADB}">
              <a16:predDERef xmlns:a16="http://schemas.microsoft.com/office/drawing/2014/main" pred="{743267D1-D516-ACF3-B734-46B3F9C5D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57850" y="4619625"/>
          <a:ext cx="771525" cy="1047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800100</xdr:colOff>
      <xdr:row>8</xdr:row>
      <xdr:rowOff>219075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BBE344-E843-93A4-7426-AE9FA4DFCBE9}"/>
            </a:ext>
            <a:ext uri="{147F2762-F138-4A5C-976F-8EAC2B608ADB}">
              <a16:predDERef xmlns:a16="http://schemas.microsoft.com/office/drawing/2014/main" pred="{C46F0A9F-AA38-374B-A65B-935A710F2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57850" y="5695950"/>
          <a:ext cx="800100" cy="12954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847725</xdr:colOff>
      <xdr:row>2</xdr:row>
      <xdr:rowOff>1038225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F971688-6A4B-3E0E-843C-CABBB0E4EA4C}"/>
            </a:ext>
            <a:ext uri="{147F2762-F138-4A5C-976F-8EAC2B608ADB}">
              <a16:predDERef xmlns:a16="http://schemas.microsoft.com/office/drawing/2014/main" pred="{360078BA-44DC-F90E-BA8D-5D96CECCE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57850" y="1390650"/>
          <a:ext cx="847725" cy="10382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790575</xdr:colOff>
      <xdr:row>8</xdr:row>
      <xdr:rowOff>1019175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8D49B7E-CA50-28AF-9DB7-91A9225253DF}"/>
            </a:ext>
            <a:ext uri="{147F2762-F138-4A5C-976F-8EAC2B608ADB}">
              <a16:predDERef xmlns:a16="http://schemas.microsoft.com/office/drawing/2014/main" pred="{5F971688-6A4B-3E0E-843C-CABBB0E4E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657850" y="7848600"/>
          <a:ext cx="790575" cy="1019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847725</xdr:colOff>
      <xdr:row>9</xdr:row>
      <xdr:rowOff>1066800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55BB63F-02BE-47C9-D9B5-30FF1537B356}"/>
            </a:ext>
            <a:ext uri="{147F2762-F138-4A5C-976F-8EAC2B608ADB}">
              <a16:predDERef xmlns:a16="http://schemas.microsoft.com/office/drawing/2014/main" pred="{18D49B7E-CA50-28AF-9DB7-91A9225253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657850" y="8924925"/>
          <a:ext cx="847725" cy="106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847725</xdr:colOff>
      <xdr:row>10</xdr:row>
      <xdr:rowOff>1066800</xdr:rowOff>
    </xdr:to>
    <xdr:pic>
      <xdr:nvPicPr>
        <xdr:cNvPr id="9" name="Picture 7">
          <a:extLst>
            <a:ext uri="{FF2B5EF4-FFF2-40B4-BE49-F238E27FC236}">
              <a16:creationId xmlns:a16="http://schemas.microsoft.com/office/drawing/2014/main" id="{FC8C245A-0CCB-4E89-BF12-0553DDA94D09}"/>
            </a:ext>
            <a:ext uri="{147F2762-F138-4A5C-976F-8EAC2B608ADB}">
              <a16:predDERef xmlns:a16="http://schemas.microsoft.com/office/drawing/2014/main" pred="{955BB63F-02BE-47C9-D9B5-30FF1537B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657850" y="8924925"/>
          <a:ext cx="847725" cy="106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3</xdr:col>
      <xdr:colOff>904875</xdr:colOff>
      <xdr:row>11</xdr:row>
      <xdr:rowOff>1009650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EDDE783-1BDA-5243-D15F-FC98F8DA8A51}"/>
            </a:ext>
            <a:ext uri="{147F2762-F138-4A5C-976F-8EAC2B608ADB}">
              <a16:predDERef xmlns:a16="http://schemas.microsoft.com/office/drawing/2014/main" pred="{FC8C245A-0CCB-4E89-BF12-0553DDA94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57850" y="11077575"/>
          <a:ext cx="904875" cy="10096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809625</xdr:colOff>
      <xdr:row>12</xdr:row>
      <xdr:rowOff>1019175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6EB13DF-5E73-99FC-40EB-954ED6AE67C7}"/>
            </a:ext>
            <a:ext uri="{147F2762-F138-4A5C-976F-8EAC2B608ADB}">
              <a16:predDERef xmlns:a16="http://schemas.microsoft.com/office/drawing/2014/main" pred="{5EDDE783-1BDA-5243-D15F-FC98F8DA8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57850" y="12153900"/>
          <a:ext cx="809625" cy="1019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809625</xdr:colOff>
      <xdr:row>13</xdr:row>
      <xdr:rowOff>952500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EC6A44-5FCF-4883-B2AA-A9BEAA56D813}"/>
            </a:ext>
            <a:ext uri="{147F2762-F138-4A5C-976F-8EAC2B608ADB}">
              <a16:predDERef xmlns:a16="http://schemas.microsoft.com/office/drawing/2014/main" pred="{86EB13DF-5E73-99FC-40EB-954ED6AE6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57850" y="13230225"/>
          <a:ext cx="809625" cy="95250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13</xdr:row>
      <xdr:rowOff>1057275</xdr:rowOff>
    </xdr:from>
    <xdr:to>
      <xdr:col>3</xdr:col>
      <xdr:colOff>885825</xdr:colOff>
      <xdr:row>14</xdr:row>
      <xdr:rowOff>990600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D59DCC6-7367-C5CF-D564-EFA47B698207}"/>
            </a:ext>
            <a:ext uri="{147F2762-F138-4A5C-976F-8EAC2B608ADB}">
              <a16:predDERef xmlns:a16="http://schemas.microsoft.com/office/drawing/2014/main" pred="{26EC6A44-5FCF-4883-B2AA-A9BEAA56D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05475" y="14287500"/>
          <a:ext cx="838200" cy="10096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533400</xdr:colOff>
      <xdr:row>2</xdr:row>
      <xdr:rowOff>19050</xdr:rowOff>
    </xdr:from>
    <xdr:to>
      <xdr:col>0</xdr:col>
      <xdr:colOff>1476375</xdr:colOff>
      <xdr:row>2</xdr:row>
      <xdr:rowOff>923925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A31E6B-DFA3-5ABA-D35C-0EB1B006E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1943100"/>
          <a:ext cx="942975" cy="904875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jpe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5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17F86-E4D7-4B3F-9A22-096C8FD15AF6}">
  <dimension ref="A1:J16"/>
  <sheetViews>
    <sheetView topLeftCell="A7" workbookViewId="0"/>
  </sheetViews>
  <sheetFormatPr defaultColWidth="21.85546875" defaultRowHeight="116.25" customHeight="1"/>
  <sheetData>
    <row r="1" spans="1:10" ht="45" customHeight="1">
      <c r="A1" t="s">
        <v>0</v>
      </c>
      <c r="B1" s="15" t="s">
        <v>1</v>
      </c>
      <c r="C1" s="6" t="s">
        <v>2</v>
      </c>
      <c r="D1" s="6"/>
      <c r="E1" s="9" t="s">
        <v>3</v>
      </c>
      <c r="F1" s="9" t="s">
        <v>4</v>
      </c>
      <c r="G1" s="9" t="s">
        <v>5</v>
      </c>
      <c r="H1" s="12" t="s">
        <v>6</v>
      </c>
      <c r="I1" s="18" t="s">
        <v>7</v>
      </c>
      <c r="J1" s="18" t="s">
        <v>8</v>
      </c>
    </row>
    <row r="2" spans="1:10" ht="116.25" customHeight="1">
      <c r="A2" s="17" t="s">
        <v>9</v>
      </c>
      <c r="B2" s="8" t="s">
        <v>10</v>
      </c>
      <c r="C2" s="8">
        <v>2003276</v>
      </c>
      <c r="D2" s="8" t="e" vm="1">
        <v>#VALUE!</v>
      </c>
      <c r="E2" s="10">
        <v>7.16</v>
      </c>
      <c r="F2" s="10" t="s">
        <v>11</v>
      </c>
      <c r="G2" s="10">
        <v>9.5220000000000002</v>
      </c>
      <c r="H2" s="13"/>
      <c r="I2" s="10"/>
      <c r="J2" s="10"/>
    </row>
    <row r="3" spans="1:10" ht="116.25" customHeight="1">
      <c r="A3" s="17" t="s">
        <v>12</v>
      </c>
      <c r="B3" s="8" t="s">
        <v>10</v>
      </c>
      <c r="C3" s="8">
        <v>2003276</v>
      </c>
      <c r="D3" s="8" t="e" vm="2">
        <v>#VALUE!</v>
      </c>
      <c r="E3" s="10">
        <v>8.56</v>
      </c>
      <c r="F3" s="10" t="s">
        <v>11</v>
      </c>
      <c r="G3" s="10">
        <v>11.39</v>
      </c>
      <c r="H3" s="13"/>
      <c r="I3" s="10"/>
      <c r="J3" s="10"/>
    </row>
    <row r="4" spans="1:10" ht="116.25" customHeight="1">
      <c r="A4" s="11">
        <v>3321</v>
      </c>
      <c r="B4" s="16" t="s">
        <v>13</v>
      </c>
      <c r="C4">
        <v>2003586</v>
      </c>
      <c r="D4" t="e" vm="3">
        <v>#VALUE!</v>
      </c>
      <c r="E4" s="11"/>
      <c r="F4" s="11" t="s">
        <v>14</v>
      </c>
      <c r="G4" s="11"/>
      <c r="H4" s="14"/>
      <c r="I4" s="11"/>
      <c r="J4" s="11"/>
    </row>
    <row r="5" spans="1:10" ht="116.25" customHeight="1">
      <c r="A5" s="11" t="s">
        <v>15</v>
      </c>
      <c r="B5" s="16" t="s">
        <v>16</v>
      </c>
      <c r="C5">
        <v>2003582</v>
      </c>
      <c r="D5" t="e" vm="4">
        <v>#VALUE!</v>
      </c>
      <c r="E5" s="11"/>
      <c r="F5" s="11"/>
      <c r="G5" s="11"/>
      <c r="H5" s="14"/>
      <c r="I5" s="11"/>
      <c r="J5" s="11"/>
    </row>
    <row r="6" spans="1:10" ht="116.25" customHeight="1">
      <c r="A6" t="s">
        <v>17</v>
      </c>
      <c r="B6" t="s">
        <v>18</v>
      </c>
      <c r="C6">
        <v>2003590</v>
      </c>
      <c r="D6" t="e" vm="5">
        <v>#VALUE!</v>
      </c>
    </row>
    <row r="7" spans="1:10" ht="116.25" customHeight="1">
      <c r="A7" t="s">
        <v>15</v>
      </c>
      <c r="B7" t="s">
        <v>19</v>
      </c>
      <c r="C7">
        <v>2003592</v>
      </c>
      <c r="D7" t="e" vm="6">
        <v>#VALUE!</v>
      </c>
    </row>
    <row r="8" spans="1:10" ht="116.25" customHeight="1">
      <c r="A8" t="s">
        <v>17</v>
      </c>
      <c r="B8" t="s">
        <v>20</v>
      </c>
      <c r="C8">
        <v>2003589</v>
      </c>
      <c r="D8" t="e" vm="7">
        <v>#VALUE!</v>
      </c>
    </row>
    <row r="9" spans="1:10" ht="116.25" customHeight="1">
      <c r="A9" t="s">
        <v>15</v>
      </c>
      <c r="B9" t="s">
        <v>21</v>
      </c>
      <c r="C9">
        <v>2003574</v>
      </c>
      <c r="D9" t="e" vm="8">
        <v>#VALUE!</v>
      </c>
    </row>
    <row r="10" spans="1:10" ht="116.25" customHeight="1">
      <c r="A10">
        <v>3321</v>
      </c>
      <c r="B10" t="s">
        <v>22</v>
      </c>
      <c r="C10">
        <v>2003588</v>
      </c>
      <c r="D10" t="e" vm="9">
        <v>#VALUE!</v>
      </c>
    </row>
    <row r="11" spans="1:10" ht="116.25" customHeight="1">
      <c r="A11" t="s">
        <v>17</v>
      </c>
      <c r="B11" t="s">
        <v>23</v>
      </c>
      <c r="C11">
        <v>2003556</v>
      </c>
      <c r="D11" t="e" vm="10">
        <v>#VALUE!</v>
      </c>
    </row>
    <row r="12" spans="1:10" ht="116.25" customHeight="1">
      <c r="A12">
        <v>3001</v>
      </c>
      <c r="B12" t="s">
        <v>24</v>
      </c>
      <c r="C12">
        <v>2003594</v>
      </c>
      <c r="D12" t="e" vm="11">
        <v>#VALUE!</v>
      </c>
    </row>
    <row r="13" spans="1:10" ht="116.25" customHeight="1">
      <c r="A13">
        <v>3321</v>
      </c>
      <c r="B13" t="s">
        <v>25</v>
      </c>
      <c r="C13">
        <v>2003595</v>
      </c>
      <c r="D13" t="e" vm="12">
        <v>#VALUE!</v>
      </c>
    </row>
    <row r="14" spans="1:10" ht="116.25" customHeight="1">
      <c r="A14">
        <v>3321</v>
      </c>
      <c r="B14" t="s">
        <v>16</v>
      </c>
      <c r="C14">
        <v>2003304</v>
      </c>
      <c r="D14" t="e" vm="13">
        <v>#VALUE!</v>
      </c>
    </row>
    <row r="15" spans="1:10" ht="116.25" customHeight="1">
      <c r="A15" t="s">
        <v>15</v>
      </c>
      <c r="B15" t="s">
        <v>26</v>
      </c>
      <c r="C15">
        <v>2003593</v>
      </c>
      <c r="D15" t="e" vm="14">
        <v>#VALUE!</v>
      </c>
    </row>
    <row r="16" spans="1:10" ht="116.25" customHeight="1">
      <c r="A16">
        <v>3321</v>
      </c>
      <c r="B16" t="s">
        <v>27</v>
      </c>
      <c r="C16">
        <v>2003653</v>
      </c>
      <c r="D16" t="e" vm="15">
        <v>#VALUE!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45F10-1816-4AE3-98BD-05A423430240}">
  <dimension ref="A1:J15"/>
  <sheetViews>
    <sheetView topLeftCell="A9" workbookViewId="0">
      <selection activeCell="E11" sqref="E11"/>
    </sheetView>
  </sheetViews>
  <sheetFormatPr defaultColWidth="33.7109375" defaultRowHeight="106.5" customHeight="1"/>
  <sheetData>
    <row r="1" spans="1:10" ht="23.25" customHeight="1">
      <c r="A1" t="s">
        <v>0</v>
      </c>
      <c r="B1" s="15" t="s">
        <v>28</v>
      </c>
      <c r="C1" s="6" t="s">
        <v>2</v>
      </c>
      <c r="D1" s="6"/>
      <c r="E1" s="9" t="s">
        <v>3</v>
      </c>
      <c r="F1" s="9" t="s">
        <v>4</v>
      </c>
      <c r="G1" s="9" t="s">
        <v>5</v>
      </c>
      <c r="H1" s="12" t="s">
        <v>6</v>
      </c>
      <c r="I1" s="18" t="s">
        <v>7</v>
      </c>
      <c r="J1" s="18" t="s">
        <v>8</v>
      </c>
    </row>
    <row r="2" spans="1:10" ht="106.5" customHeight="1">
      <c r="A2">
        <v>1717</v>
      </c>
      <c r="C2">
        <v>2002776</v>
      </c>
      <c r="D2" t="e" vm="16">
        <v>#VALUE!</v>
      </c>
    </row>
    <row r="3" spans="1:10" ht="106.5" customHeight="1">
      <c r="A3">
        <v>1717</v>
      </c>
      <c r="B3" t="s">
        <v>29</v>
      </c>
      <c r="C3">
        <v>2002792</v>
      </c>
    </row>
    <row r="4" spans="1:10" ht="106.5" customHeight="1">
      <c r="A4">
        <v>1717</v>
      </c>
      <c r="B4" t="s">
        <v>30</v>
      </c>
      <c r="C4">
        <v>2003673</v>
      </c>
      <c r="E4">
        <v>6.62</v>
      </c>
      <c r="J4">
        <v>35</v>
      </c>
    </row>
    <row r="5" spans="1:10" ht="106.5" customHeight="1">
      <c r="A5">
        <v>64000</v>
      </c>
      <c r="B5" t="s">
        <v>31</v>
      </c>
      <c r="C5">
        <v>2003100</v>
      </c>
      <c r="D5" t="e" vm="17">
        <v>#VALUE!</v>
      </c>
      <c r="E5">
        <v>3.58</v>
      </c>
    </row>
    <row r="6" spans="1:10" ht="106.5" customHeight="1">
      <c r="A6" t="s">
        <v>32</v>
      </c>
      <c r="B6" t="s">
        <v>31</v>
      </c>
      <c r="C6">
        <v>2003100</v>
      </c>
      <c r="D6" t="e" vm="17">
        <v>#VALUE!</v>
      </c>
      <c r="E6">
        <v>9.4</v>
      </c>
    </row>
    <row r="7" spans="1:10" ht="106.5" customHeight="1">
      <c r="A7">
        <v>1717</v>
      </c>
      <c r="B7" t="s">
        <v>33</v>
      </c>
      <c r="C7">
        <v>2003014</v>
      </c>
      <c r="D7" t="e" vm="18">
        <v>#VALUE!</v>
      </c>
      <c r="E7">
        <v>6.62</v>
      </c>
    </row>
    <row r="8" spans="1:10" ht="106.5" customHeight="1">
      <c r="A8" t="s">
        <v>34</v>
      </c>
      <c r="B8" t="s">
        <v>35</v>
      </c>
      <c r="C8">
        <v>2003603</v>
      </c>
      <c r="D8" t="e" vm="19">
        <v>#VALUE!</v>
      </c>
      <c r="E8">
        <v>3.89</v>
      </c>
    </row>
    <row r="9" spans="1:10" ht="106.5" customHeight="1">
      <c r="A9" t="s">
        <v>34</v>
      </c>
      <c r="B9" t="s">
        <v>36</v>
      </c>
      <c r="C9">
        <v>2003634</v>
      </c>
      <c r="D9" t="e" vm="20">
        <v>#VALUE!</v>
      </c>
      <c r="E9">
        <v>3.89</v>
      </c>
    </row>
    <row r="10" spans="1:10" ht="106.5" customHeight="1">
      <c r="A10">
        <v>1717</v>
      </c>
      <c r="B10" t="s">
        <v>37</v>
      </c>
      <c r="C10">
        <v>2003635</v>
      </c>
      <c r="D10" t="e" vm="21">
        <v>#VALUE!</v>
      </c>
      <c r="E10">
        <v>6.62</v>
      </c>
    </row>
    <row r="11" spans="1:10" ht="106.5" customHeight="1">
      <c r="A11">
        <v>1717</v>
      </c>
      <c r="B11" t="s">
        <v>38</v>
      </c>
      <c r="C11">
        <v>2002776</v>
      </c>
      <c r="D11" t="e" vm="22">
        <v>#VALUE!</v>
      </c>
      <c r="E11">
        <v>6.62</v>
      </c>
    </row>
    <row r="12" spans="1:10" ht="106.5" customHeight="1">
      <c r="A12">
        <v>1717</v>
      </c>
      <c r="B12" t="s">
        <v>39</v>
      </c>
      <c r="C12">
        <v>2003672</v>
      </c>
      <c r="D12" t="e" vm="23">
        <v>#VALUE!</v>
      </c>
      <c r="E12">
        <v>6.62</v>
      </c>
    </row>
    <row r="13" spans="1:10" ht="106.5" customHeight="1">
      <c r="A13">
        <v>1717</v>
      </c>
      <c r="B13" t="s">
        <v>40</v>
      </c>
      <c r="C13">
        <v>2003679</v>
      </c>
      <c r="D13" t="e" vm="24">
        <v>#VALUE!</v>
      </c>
      <c r="E13">
        <v>6.62</v>
      </c>
    </row>
    <row r="14" spans="1:10" ht="106.5" customHeight="1">
      <c r="A14">
        <v>1717</v>
      </c>
      <c r="B14" t="s">
        <v>41</v>
      </c>
      <c r="C14">
        <v>2003119</v>
      </c>
      <c r="D14" t="e" vm="25">
        <v>#VALUE!</v>
      </c>
      <c r="E14">
        <v>6.62</v>
      </c>
    </row>
    <row r="15" spans="1:10" ht="106.5" customHeight="1">
      <c r="A15">
        <v>1717</v>
      </c>
      <c r="B15" t="s">
        <v>42</v>
      </c>
      <c r="C15">
        <v>2003631</v>
      </c>
      <c r="D15" t="e" vm="26">
        <v>#VALUE!</v>
      </c>
      <c r="E15">
        <v>6.62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9FA4E-5199-4FD0-9103-B182FD3F6035}">
  <dimension ref="A1:J15"/>
  <sheetViews>
    <sheetView tabSelected="1" topLeftCell="E14" workbookViewId="0">
      <selection activeCell="K16" sqref="K16"/>
    </sheetView>
  </sheetViews>
  <sheetFormatPr defaultColWidth="28.28515625" defaultRowHeight="84.75" customHeight="1"/>
  <cols>
    <col min="6" max="6" width="23.85546875" customWidth="1"/>
    <col min="7" max="7" width="23.7109375" customWidth="1"/>
    <col min="8" max="8" width="16.42578125" customWidth="1"/>
    <col min="9" max="9" width="19.5703125" customWidth="1"/>
    <col min="10" max="10" width="16.7109375" customWidth="1"/>
  </cols>
  <sheetData>
    <row r="1" spans="1:10" ht="24.75" customHeight="1">
      <c r="A1" t="s">
        <v>0</v>
      </c>
      <c r="B1" s="15" t="s">
        <v>28</v>
      </c>
      <c r="C1" s="6" t="s">
        <v>2</v>
      </c>
      <c r="D1" s="6"/>
      <c r="E1" s="9" t="s">
        <v>3</v>
      </c>
      <c r="F1" s="9" t="s">
        <v>4</v>
      </c>
      <c r="G1" s="9" t="s">
        <v>5</v>
      </c>
      <c r="H1" s="12" t="s">
        <v>6</v>
      </c>
      <c r="I1" s="18" t="s">
        <v>7</v>
      </c>
      <c r="J1" s="18" t="s">
        <v>8</v>
      </c>
    </row>
    <row r="2" spans="1:10" ht="84.75" customHeight="1">
      <c r="A2">
        <v>1717</v>
      </c>
      <c r="B2" t="s">
        <v>43</v>
      </c>
      <c r="C2">
        <v>2003600</v>
      </c>
      <c r="E2">
        <v>6.62</v>
      </c>
      <c r="J2">
        <v>35</v>
      </c>
    </row>
    <row r="3" spans="1:10" ht="84.75" customHeight="1">
      <c r="A3">
        <v>9018</v>
      </c>
      <c r="B3" t="s">
        <v>44</v>
      </c>
      <c r="C3">
        <v>2003600</v>
      </c>
      <c r="E3">
        <v>5.75</v>
      </c>
      <c r="J3">
        <v>35</v>
      </c>
    </row>
    <row r="4" spans="1:10" ht="84.75" customHeight="1">
      <c r="A4">
        <v>3001</v>
      </c>
      <c r="B4" t="s">
        <v>35</v>
      </c>
      <c r="C4">
        <v>2003603</v>
      </c>
      <c r="D4" t="e" vm="27">
        <v>#VALUE!</v>
      </c>
      <c r="E4">
        <v>4.8</v>
      </c>
      <c r="J4">
        <v>25</v>
      </c>
    </row>
    <row r="5" spans="1:10" ht="84.75" customHeight="1">
      <c r="A5">
        <v>1717</v>
      </c>
      <c r="B5" t="s">
        <v>20</v>
      </c>
      <c r="C5">
        <v>2003636</v>
      </c>
      <c r="D5" t="e" vm="28">
        <v>#VALUE!</v>
      </c>
      <c r="E5">
        <v>6.62</v>
      </c>
      <c r="J5">
        <v>35</v>
      </c>
    </row>
    <row r="6" spans="1:10" ht="84.75" customHeight="1">
      <c r="A6" t="s">
        <v>45</v>
      </c>
      <c r="B6" t="s">
        <v>20</v>
      </c>
      <c r="C6">
        <v>2003100</v>
      </c>
    </row>
    <row r="7" spans="1:10" ht="84.75" customHeight="1">
      <c r="A7">
        <v>1717</v>
      </c>
      <c r="B7" t="s">
        <v>46</v>
      </c>
      <c r="C7">
        <v>2003675</v>
      </c>
      <c r="E7">
        <v>6.62</v>
      </c>
      <c r="J7">
        <v>35</v>
      </c>
    </row>
    <row r="8" spans="1:10" ht="84.75" customHeight="1">
      <c r="A8">
        <v>1717</v>
      </c>
      <c r="B8" t="s">
        <v>47</v>
      </c>
      <c r="C8">
        <v>2003677</v>
      </c>
      <c r="E8">
        <v>6.62</v>
      </c>
      <c r="J8">
        <v>35</v>
      </c>
    </row>
    <row r="9" spans="1:10" ht="84.75" customHeight="1">
      <c r="A9">
        <v>1717</v>
      </c>
      <c r="B9" t="s">
        <v>48</v>
      </c>
      <c r="C9">
        <v>2003673</v>
      </c>
      <c r="E9">
        <v>6.62</v>
      </c>
      <c r="J9">
        <v>35</v>
      </c>
    </row>
    <row r="10" spans="1:10" ht="84.75" customHeight="1">
      <c r="A10">
        <v>3001</v>
      </c>
      <c r="B10" t="s">
        <v>49</v>
      </c>
      <c r="C10">
        <v>2003601</v>
      </c>
      <c r="E10">
        <v>4.8</v>
      </c>
    </row>
    <row r="11" spans="1:10" ht="84.75" customHeight="1">
      <c r="A11" s="38" t="s">
        <v>50</v>
      </c>
      <c r="B11" t="s">
        <v>49</v>
      </c>
      <c r="C11">
        <v>2003601</v>
      </c>
      <c r="E11">
        <v>4.26</v>
      </c>
      <c r="J11">
        <v>25</v>
      </c>
    </row>
    <row r="12" spans="1:10" ht="84.75" customHeight="1">
      <c r="A12">
        <v>1717</v>
      </c>
      <c r="B12" t="s">
        <v>51</v>
      </c>
      <c r="C12">
        <v>2003702</v>
      </c>
      <c r="E12">
        <v>6.62</v>
      </c>
      <c r="J12">
        <v>35</v>
      </c>
    </row>
    <row r="13" spans="1:10" ht="84.75" customHeight="1">
      <c r="A13">
        <v>3001</v>
      </c>
      <c r="B13" t="s">
        <v>16</v>
      </c>
      <c r="C13">
        <v>2003701</v>
      </c>
      <c r="E13">
        <v>4.26</v>
      </c>
      <c r="J13">
        <v>25</v>
      </c>
    </row>
    <row r="14" spans="1:10" ht="84.75" customHeight="1">
      <c r="A14" s="38" t="s">
        <v>50</v>
      </c>
      <c r="B14" t="s">
        <v>16</v>
      </c>
      <c r="C14">
        <v>2003701</v>
      </c>
      <c r="E14">
        <v>4.26</v>
      </c>
      <c r="J14">
        <v>25</v>
      </c>
    </row>
    <row r="15" spans="1:10" ht="84.75" customHeight="1">
      <c r="A15">
        <v>1717</v>
      </c>
      <c r="B15" t="s">
        <v>52</v>
      </c>
      <c r="C15">
        <v>3003698</v>
      </c>
      <c r="E15">
        <v>6.62</v>
      </c>
      <c r="J15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9D22F-C1F5-4C12-B402-AA6BF7D3FB56}">
  <dimension ref="A1"/>
  <sheetViews>
    <sheetView topLeftCell="A3" workbookViewId="0">
      <selection activeCell="L23" sqref="L23:L25"/>
    </sheetView>
  </sheetViews>
  <sheetFormatPr defaultRowHeight="1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47"/>
  <sheetViews>
    <sheetView workbookViewId="0">
      <selection activeCell="E7" sqref="E7"/>
    </sheetView>
  </sheetViews>
  <sheetFormatPr defaultRowHeight="24" customHeight="1"/>
  <cols>
    <col min="1" max="1" width="29.5703125" customWidth="1"/>
    <col min="2" max="2" width="28.7109375" customWidth="1"/>
    <col min="3" max="3" width="23.7109375" customWidth="1"/>
  </cols>
  <sheetData>
    <row r="1" spans="1:3" s="5" customFormat="1" ht="24" customHeight="1">
      <c r="A1" s="4" t="s">
        <v>53</v>
      </c>
      <c r="B1" s="4" t="s">
        <v>54</v>
      </c>
      <c r="C1" s="4" t="s">
        <v>55</v>
      </c>
    </row>
    <row r="2" spans="1:3" ht="24" customHeight="1">
      <c r="A2" s="2" t="s">
        <v>56</v>
      </c>
      <c r="B2" s="1" t="s">
        <v>57</v>
      </c>
      <c r="C2" s="1"/>
    </row>
    <row r="3" spans="1:3" ht="24" customHeight="1">
      <c r="A3" s="1"/>
      <c r="B3" s="1" t="s">
        <v>58</v>
      </c>
      <c r="C3" s="1"/>
    </row>
    <row r="4" spans="1:3" ht="24" customHeight="1">
      <c r="A4" s="1"/>
      <c r="B4" s="1" t="s">
        <v>59</v>
      </c>
      <c r="C4" s="1"/>
    </row>
    <row r="5" spans="1:3" ht="24" customHeight="1">
      <c r="A5" s="1"/>
      <c r="B5" s="1" t="s">
        <v>60</v>
      </c>
      <c r="C5" s="1"/>
    </row>
    <row r="6" spans="1:3" ht="24" customHeight="1">
      <c r="A6" s="1"/>
      <c r="B6" s="1" t="s">
        <v>61</v>
      </c>
      <c r="C6" s="1"/>
    </row>
    <row r="7" spans="1:3" ht="24" customHeight="1">
      <c r="A7" s="1"/>
      <c r="B7" s="1" t="s">
        <v>62</v>
      </c>
      <c r="C7" s="1"/>
    </row>
    <row r="8" spans="1:3" ht="24" customHeight="1">
      <c r="A8" s="2" t="s">
        <v>63</v>
      </c>
      <c r="B8" s="1" t="s">
        <v>64</v>
      </c>
      <c r="C8" s="1"/>
    </row>
    <row r="9" spans="1:3" ht="24" customHeight="1">
      <c r="A9" s="1"/>
      <c r="B9" s="1" t="s">
        <v>65</v>
      </c>
      <c r="C9" s="1"/>
    </row>
    <row r="10" spans="1:3" ht="24" customHeight="1">
      <c r="A10" s="1"/>
      <c r="B10" s="1" t="s">
        <v>59</v>
      </c>
      <c r="C10" s="1"/>
    </row>
    <row r="11" spans="1:3" ht="24" customHeight="1">
      <c r="A11" s="1"/>
      <c r="B11" s="1" t="s">
        <v>66</v>
      </c>
      <c r="C11" s="1"/>
    </row>
    <row r="12" spans="1:3" ht="24" customHeight="1">
      <c r="A12" s="1"/>
      <c r="B12" s="1" t="s">
        <v>62</v>
      </c>
      <c r="C12" s="1"/>
    </row>
    <row r="13" spans="1:3" ht="24" customHeight="1">
      <c r="A13" s="2" t="s">
        <v>67</v>
      </c>
      <c r="B13" s="1" t="s">
        <v>68</v>
      </c>
      <c r="C13" s="1"/>
    </row>
    <row r="14" spans="1:3" ht="24" customHeight="1">
      <c r="A14" s="2"/>
      <c r="B14" s="1" t="s">
        <v>69</v>
      </c>
      <c r="C14" s="1"/>
    </row>
    <row r="15" spans="1:3" ht="24" customHeight="1">
      <c r="A15" s="2"/>
      <c r="B15" s="1" t="s">
        <v>70</v>
      </c>
      <c r="C15" s="1"/>
    </row>
    <row r="16" spans="1:3" ht="24" customHeight="1">
      <c r="A16" s="2" t="s">
        <v>71</v>
      </c>
      <c r="B16" s="1" t="s">
        <v>72</v>
      </c>
      <c r="C16" s="1"/>
    </row>
    <row r="17" spans="1:3" ht="24" customHeight="1">
      <c r="A17" s="1"/>
      <c r="B17" s="1" t="s">
        <v>73</v>
      </c>
      <c r="C17" s="1"/>
    </row>
    <row r="18" spans="1:3" ht="24" customHeight="1">
      <c r="A18" s="1"/>
      <c r="B18" s="1" t="s">
        <v>74</v>
      </c>
      <c r="C18" s="1"/>
    </row>
    <row r="19" spans="1:3" ht="24" customHeight="1">
      <c r="A19" s="1"/>
      <c r="B19" s="1" t="s">
        <v>75</v>
      </c>
      <c r="C19" s="1"/>
    </row>
    <row r="20" spans="1:3" ht="24" customHeight="1">
      <c r="A20" s="2" t="s">
        <v>76</v>
      </c>
      <c r="B20" s="1" t="s">
        <v>64</v>
      </c>
      <c r="C20" s="1"/>
    </row>
    <row r="21" spans="1:3" ht="24" customHeight="1">
      <c r="A21" s="1"/>
      <c r="B21" s="1" t="s">
        <v>65</v>
      </c>
      <c r="C21" s="1"/>
    </row>
    <row r="22" spans="1:3" ht="24" customHeight="1">
      <c r="A22" s="1"/>
      <c r="B22" s="1" t="s">
        <v>59</v>
      </c>
      <c r="C22" s="1"/>
    </row>
    <row r="23" spans="1:3" ht="24" customHeight="1">
      <c r="A23" s="1"/>
      <c r="B23" s="1" t="s">
        <v>77</v>
      </c>
      <c r="C23" s="1"/>
    </row>
    <row r="24" spans="1:3" ht="24" customHeight="1">
      <c r="A24" s="1"/>
      <c r="B24" s="1"/>
      <c r="C24" s="1"/>
    </row>
    <row r="25" spans="1:3" ht="24" customHeight="1">
      <c r="A25" s="2" t="s">
        <v>78</v>
      </c>
      <c r="B25" s="1" t="s">
        <v>64</v>
      </c>
      <c r="C25" s="1"/>
    </row>
    <row r="26" spans="1:3" ht="24" customHeight="1">
      <c r="A26" s="2" t="s">
        <v>79</v>
      </c>
      <c r="B26" s="1" t="s">
        <v>64</v>
      </c>
      <c r="C26" s="1"/>
    </row>
    <row r="27" spans="1:3" ht="24" customHeight="1">
      <c r="A27" s="1"/>
      <c r="B27" s="1" t="s">
        <v>65</v>
      </c>
      <c r="C27" s="1"/>
    </row>
    <row r="28" spans="1:3" ht="24" customHeight="1">
      <c r="A28" s="1"/>
      <c r="B28" s="1" t="s">
        <v>59</v>
      </c>
      <c r="C28" s="1"/>
    </row>
    <row r="29" spans="1:3" ht="24" customHeight="1">
      <c r="A29" s="1"/>
      <c r="B29" s="1" t="s">
        <v>77</v>
      </c>
      <c r="C29" s="1"/>
    </row>
    <row r="30" spans="1:3" ht="24" customHeight="1">
      <c r="A30" s="2" t="s">
        <v>80</v>
      </c>
      <c r="B30" s="1" t="s">
        <v>64</v>
      </c>
      <c r="C30" s="1"/>
    </row>
    <row r="31" spans="1:3" ht="24" customHeight="1">
      <c r="A31" s="1"/>
      <c r="B31" s="1" t="s">
        <v>65</v>
      </c>
      <c r="C31" s="1"/>
    </row>
    <row r="32" spans="1:3" ht="24" customHeight="1">
      <c r="A32" s="1"/>
      <c r="B32" s="1" t="s">
        <v>59</v>
      </c>
      <c r="C32" s="1"/>
    </row>
    <row r="33" spans="1:3" ht="24" customHeight="1">
      <c r="A33" s="1"/>
      <c r="B33" s="1" t="s">
        <v>77</v>
      </c>
      <c r="C33" s="1"/>
    </row>
    <row r="34" spans="1:3" ht="24" customHeight="1">
      <c r="A34" s="2" t="s">
        <v>81</v>
      </c>
      <c r="B34" s="1"/>
      <c r="C34" s="1"/>
    </row>
    <row r="35" spans="1:3" ht="24" customHeight="1">
      <c r="A35" s="2" t="s">
        <v>82</v>
      </c>
      <c r="B35" s="1"/>
      <c r="C35" s="1"/>
    </row>
    <row r="36" spans="1:3" ht="24" customHeight="1">
      <c r="A36" s="3" t="s">
        <v>83</v>
      </c>
      <c r="B36" s="1"/>
      <c r="C36" s="1"/>
    </row>
    <row r="37" spans="1:3" ht="24" customHeight="1">
      <c r="A37" s="2" t="s">
        <v>84</v>
      </c>
      <c r="B37" s="1" t="s">
        <v>64</v>
      </c>
      <c r="C37" s="1"/>
    </row>
    <row r="38" spans="1:3" ht="24" customHeight="1">
      <c r="A38" s="1"/>
      <c r="B38" s="1" t="s">
        <v>65</v>
      </c>
      <c r="C38" s="1"/>
    </row>
    <row r="39" spans="1:3" ht="24" customHeight="1">
      <c r="A39" s="1"/>
      <c r="B39" s="1" t="s">
        <v>59</v>
      </c>
      <c r="C39" s="1"/>
    </row>
    <row r="40" spans="1:3" ht="24" customHeight="1">
      <c r="A40" s="1"/>
      <c r="B40" s="1" t="s">
        <v>85</v>
      </c>
      <c r="C40" s="1"/>
    </row>
    <row r="41" spans="1:3" ht="24" customHeight="1">
      <c r="A41" s="1"/>
      <c r="B41" s="1" t="s">
        <v>77</v>
      </c>
      <c r="C41" s="1"/>
    </row>
    <row r="42" spans="1:3" ht="24" customHeight="1">
      <c r="A42" s="2"/>
      <c r="B42" s="1"/>
      <c r="C42" s="1"/>
    </row>
    <row r="43" spans="1:3" ht="24" customHeight="1">
      <c r="A43" s="1"/>
      <c r="B43" s="1"/>
      <c r="C43" s="1"/>
    </row>
    <row r="44" spans="1:3" ht="24" customHeight="1">
      <c r="A44" s="1"/>
      <c r="B44" s="1"/>
      <c r="C44" s="1"/>
    </row>
    <row r="45" spans="1:3" ht="24" customHeight="1">
      <c r="A45" s="1"/>
      <c r="B45" s="1"/>
      <c r="C45" s="1"/>
    </row>
    <row r="46" spans="1:3" ht="24" customHeight="1">
      <c r="A46" s="1"/>
      <c r="B46" s="1"/>
      <c r="C46" s="1"/>
    </row>
    <row r="47" spans="1:3" ht="24" customHeight="1">
      <c r="A47" s="1" t="s">
        <v>86</v>
      </c>
      <c r="B47" s="1" t="s">
        <v>87</v>
      </c>
      <c r="C47" s="1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9AD964-EB88-4CC9-A837-78DE684E5DEE}">
  <dimension ref="A1:B27"/>
  <sheetViews>
    <sheetView workbookViewId="0">
      <selection activeCell="B7" sqref="B7"/>
    </sheetView>
  </sheetViews>
  <sheetFormatPr defaultColWidth="17.5703125" defaultRowHeight="15"/>
  <sheetData>
    <row r="1" spans="1:2">
      <c r="A1" s="28" t="s">
        <v>88</v>
      </c>
      <c r="B1" s="28" t="s">
        <v>89</v>
      </c>
    </row>
    <row r="2" spans="1:2">
      <c r="A2" t="s">
        <v>90</v>
      </c>
      <c r="B2" s="28" t="s">
        <v>91</v>
      </c>
    </row>
    <row r="3" spans="1:2">
      <c r="A3" t="s">
        <v>92</v>
      </c>
      <c r="B3" s="28" t="s">
        <v>93</v>
      </c>
    </row>
    <row r="4" spans="1:2">
      <c r="A4" t="s">
        <v>94</v>
      </c>
      <c r="B4" s="28" t="s">
        <v>95</v>
      </c>
    </row>
    <row r="5" spans="1:2">
      <c r="A5" t="s">
        <v>96</v>
      </c>
      <c r="B5" s="28" t="s">
        <v>97</v>
      </c>
    </row>
    <row r="6" spans="1:2">
      <c r="A6" t="s">
        <v>98</v>
      </c>
      <c r="B6" s="28" t="s">
        <v>99</v>
      </c>
    </row>
    <row r="7" spans="1:2">
      <c r="A7" t="s">
        <v>100</v>
      </c>
      <c r="B7" s="28" t="s">
        <v>101</v>
      </c>
    </row>
    <row r="8" spans="1:2">
      <c r="A8" t="s">
        <v>102</v>
      </c>
      <c r="B8" s="28" t="s">
        <v>103</v>
      </c>
    </row>
    <row r="9" spans="1:2">
      <c r="A9" t="s">
        <v>104</v>
      </c>
      <c r="B9" t="s">
        <v>105</v>
      </c>
    </row>
    <row r="10" spans="1:2">
      <c r="A10" s="28" t="s">
        <v>106</v>
      </c>
      <c r="B10" s="28" t="s">
        <v>89</v>
      </c>
    </row>
    <row r="11" spans="1:2">
      <c r="A11" t="s">
        <v>107</v>
      </c>
      <c r="B11" s="28" t="s">
        <v>108</v>
      </c>
    </row>
    <row r="12" spans="1:2">
      <c r="A12" t="s">
        <v>109</v>
      </c>
      <c r="B12" s="28" t="s">
        <v>110</v>
      </c>
    </row>
    <row r="13" spans="1:2">
      <c r="A13" t="s">
        <v>111</v>
      </c>
      <c r="B13" s="28" t="s">
        <v>112</v>
      </c>
    </row>
    <row r="14" spans="1:2">
      <c r="A14" t="s">
        <v>113</v>
      </c>
      <c r="B14" s="28" t="s">
        <v>114</v>
      </c>
    </row>
    <row r="15" spans="1:2">
      <c r="A15" t="s">
        <v>115</v>
      </c>
      <c r="B15" s="28" t="s">
        <v>116</v>
      </c>
    </row>
    <row r="16" spans="1:2">
      <c r="A16" t="s">
        <v>117</v>
      </c>
      <c r="B16" s="28" t="s">
        <v>118</v>
      </c>
    </row>
    <row r="18" spans="1:2">
      <c r="A18" s="28" t="s">
        <v>119</v>
      </c>
      <c r="B18" s="28" t="s">
        <v>89</v>
      </c>
    </row>
    <row r="19" spans="1:2">
      <c r="A19" t="s">
        <v>120</v>
      </c>
      <c r="B19" s="28" t="s">
        <v>121</v>
      </c>
    </row>
    <row r="20" spans="1:2">
      <c r="A20" t="s">
        <v>122</v>
      </c>
      <c r="B20" s="28" t="s">
        <v>123</v>
      </c>
    </row>
    <row r="21" spans="1:2">
      <c r="A21" t="s">
        <v>124</v>
      </c>
      <c r="B21" s="28" t="s">
        <v>125</v>
      </c>
    </row>
    <row r="22" spans="1:2">
      <c r="A22" t="s">
        <v>126</v>
      </c>
      <c r="B22" s="28" t="s">
        <v>127</v>
      </c>
    </row>
    <row r="23" spans="1:2">
      <c r="A23" t="s">
        <v>128</v>
      </c>
      <c r="B23" s="28" t="s">
        <v>129</v>
      </c>
    </row>
    <row r="27" spans="1:2">
      <c r="A27" s="28" t="s">
        <v>130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9E5933-DDB4-44CF-8ACC-19411DB5279B}">
  <dimension ref="A1:M21"/>
  <sheetViews>
    <sheetView workbookViewId="0">
      <pane xSplit="1" topLeftCell="G8" activePane="topRight" state="frozen"/>
      <selection pane="topRight" activeCell="M9" sqref="M9"/>
    </sheetView>
  </sheetViews>
  <sheetFormatPr defaultColWidth="21.28515625" defaultRowHeight="88.5" customHeight="1"/>
  <cols>
    <col min="1" max="1" width="21.28515625" style="24"/>
    <col min="2" max="2" width="38" style="25" customWidth="1"/>
    <col min="3" max="3" width="21.7109375" style="1" customWidth="1"/>
    <col min="4" max="4" width="45.140625" style="1" customWidth="1"/>
    <col min="5" max="5" width="21.28515625" style="24"/>
    <col min="6" max="6" width="32.5703125" style="24" customWidth="1"/>
    <col min="7" max="7" width="32.28515625" style="24" customWidth="1"/>
    <col min="8" max="8" width="23.5703125" customWidth="1"/>
    <col min="9" max="9" width="25.7109375" style="11" customWidth="1"/>
    <col min="10" max="10" width="24" customWidth="1"/>
  </cols>
  <sheetData>
    <row r="1" spans="1:13" ht="30.75" customHeight="1">
      <c r="A1" s="9" t="s">
        <v>131</v>
      </c>
      <c r="B1" s="15" t="s">
        <v>1</v>
      </c>
      <c r="C1" s="6" t="s">
        <v>2</v>
      </c>
      <c r="D1" s="6"/>
      <c r="E1" s="9" t="s">
        <v>3</v>
      </c>
      <c r="F1" s="9" t="s">
        <v>4</v>
      </c>
      <c r="G1" s="9" t="s">
        <v>5</v>
      </c>
      <c r="H1" s="26" t="s">
        <v>6</v>
      </c>
      <c r="I1" s="18" t="s">
        <v>7</v>
      </c>
      <c r="J1" s="18" t="s">
        <v>8</v>
      </c>
    </row>
    <row r="2" spans="1:13" s="14" customFormat="1" ht="88.5" customHeight="1">
      <c r="A2" s="32">
        <v>1566</v>
      </c>
      <c r="B2" s="33" t="s">
        <v>132</v>
      </c>
      <c r="C2" s="34">
        <v>2002887</v>
      </c>
      <c r="D2" s="33" t="e" vm="29">
        <v>#VALUE!</v>
      </c>
      <c r="E2" s="35">
        <v>20.89</v>
      </c>
      <c r="F2" s="35" t="s">
        <v>133</v>
      </c>
      <c r="G2" s="35">
        <v>27.78</v>
      </c>
      <c r="H2" s="27"/>
      <c r="I2" s="35">
        <v>37</v>
      </c>
      <c r="J2" s="35">
        <v>75</v>
      </c>
    </row>
    <row r="3" spans="1:13" s="14" customFormat="1" ht="88.5" customHeight="1">
      <c r="A3" s="32">
        <v>1566</v>
      </c>
      <c r="B3" s="33" t="s">
        <v>134</v>
      </c>
      <c r="C3" s="34">
        <v>2002886</v>
      </c>
      <c r="D3" s="33" t="e" vm="30">
        <v>#VALUE!</v>
      </c>
      <c r="E3" s="35">
        <v>20.89</v>
      </c>
      <c r="F3" s="35" t="s">
        <v>133</v>
      </c>
      <c r="G3" s="35">
        <v>27.78</v>
      </c>
      <c r="H3" s="27"/>
      <c r="I3" s="35">
        <v>37</v>
      </c>
      <c r="J3" s="35">
        <v>75</v>
      </c>
    </row>
    <row r="4" spans="1:13" s="14" customFormat="1" ht="88.5" customHeight="1">
      <c r="A4" s="32" t="s">
        <v>135</v>
      </c>
      <c r="B4" s="33" t="s">
        <v>136</v>
      </c>
      <c r="C4" s="34">
        <v>2002862</v>
      </c>
      <c r="D4" s="33" t="e" vm="31">
        <v>#VALUE!</v>
      </c>
      <c r="E4" s="35">
        <v>4.88</v>
      </c>
      <c r="F4" s="35" t="s">
        <v>137</v>
      </c>
      <c r="G4" s="35">
        <v>6.49</v>
      </c>
      <c r="H4" s="27">
        <v>7</v>
      </c>
      <c r="I4" s="35">
        <v>22</v>
      </c>
      <c r="J4" s="35"/>
    </row>
    <row r="5" spans="1:13" s="14" customFormat="1" ht="88.5" customHeight="1">
      <c r="A5" s="32" t="s">
        <v>138</v>
      </c>
      <c r="B5" s="33" t="s">
        <v>139</v>
      </c>
      <c r="C5" s="34">
        <v>2002862</v>
      </c>
      <c r="D5" s="33" t="e" vm="31">
        <v>#VALUE!</v>
      </c>
      <c r="E5" s="35">
        <v>2.81</v>
      </c>
      <c r="F5" s="35" t="s">
        <v>137</v>
      </c>
      <c r="G5" s="35">
        <v>3.73</v>
      </c>
      <c r="H5" s="27">
        <v>7</v>
      </c>
      <c r="I5" s="35">
        <v>22</v>
      </c>
      <c r="J5" s="35"/>
    </row>
    <row r="6" spans="1:13" s="14" customFormat="1" ht="88.5" customHeight="1">
      <c r="A6" s="35">
        <v>6014</v>
      </c>
      <c r="B6" s="36" t="s">
        <v>140</v>
      </c>
      <c r="C6" s="13">
        <v>2002883</v>
      </c>
      <c r="D6" s="13" t="e" vm="32">
        <v>#VALUE!</v>
      </c>
      <c r="E6" s="35">
        <v>10.55</v>
      </c>
      <c r="F6" s="35" t="s">
        <v>137</v>
      </c>
      <c r="G6" s="35">
        <v>14.52</v>
      </c>
      <c r="H6" s="27">
        <v>6</v>
      </c>
      <c r="I6" s="35">
        <v>23.5</v>
      </c>
      <c r="J6" s="35">
        <v>45</v>
      </c>
      <c r="K6" s="14" t="s">
        <v>141</v>
      </c>
    </row>
    <row r="7" spans="1:13" s="14" customFormat="1" ht="88.5" customHeight="1">
      <c r="A7" s="32">
        <v>6201</v>
      </c>
      <c r="B7" s="36" t="s">
        <v>142</v>
      </c>
      <c r="C7" s="37">
        <v>2002883</v>
      </c>
      <c r="D7" s="13" t="e" vm="33">
        <v>#VALUE!</v>
      </c>
      <c r="E7" s="35">
        <v>6.88</v>
      </c>
      <c r="F7" s="35" t="s">
        <v>137</v>
      </c>
      <c r="G7" s="35">
        <v>9.15</v>
      </c>
      <c r="H7" s="27"/>
      <c r="I7" s="35">
        <v>23.5</v>
      </c>
      <c r="J7" s="35">
        <v>45</v>
      </c>
      <c r="K7" s="14" t="s">
        <v>141</v>
      </c>
    </row>
    <row r="8" spans="1:13" ht="88.5" customHeight="1">
      <c r="A8" s="10">
        <v>1717</v>
      </c>
      <c r="B8" s="8" t="s">
        <v>143</v>
      </c>
      <c r="C8" s="19">
        <v>2002939</v>
      </c>
      <c r="D8" s="7" t="e" vm="34">
        <v>#VALUE!</v>
      </c>
      <c r="E8" s="10">
        <v>6.62</v>
      </c>
      <c r="F8" s="10" t="s">
        <v>144</v>
      </c>
      <c r="G8" s="10">
        <v>8.8000000000000007</v>
      </c>
      <c r="H8" s="27">
        <v>8</v>
      </c>
      <c r="I8" s="10">
        <f t="shared" ref="I3:I14" si="0">G8+H8</f>
        <v>16.8</v>
      </c>
      <c r="J8" s="10">
        <v>35</v>
      </c>
    </row>
    <row r="9" spans="1:13" ht="88.5" customHeight="1">
      <c r="A9" s="10">
        <v>1717</v>
      </c>
      <c r="B9" s="8">
        <v>2939</v>
      </c>
      <c r="C9" s="19">
        <v>2002939</v>
      </c>
      <c r="D9" s="7" t="e" vm="35">
        <v>#VALUE!</v>
      </c>
      <c r="E9" s="10">
        <v>6.62</v>
      </c>
      <c r="F9" s="10" t="s">
        <v>144</v>
      </c>
      <c r="G9" s="10">
        <v>8.8000000000000007</v>
      </c>
      <c r="H9" s="27">
        <v>8</v>
      </c>
      <c r="I9" s="10">
        <v>16.8</v>
      </c>
      <c r="J9" s="10">
        <v>35</v>
      </c>
      <c r="M9">
        <v>16</v>
      </c>
    </row>
    <row r="10" spans="1:13" ht="88.5" customHeight="1">
      <c r="A10" s="10">
        <v>1717</v>
      </c>
      <c r="B10" s="8" t="s">
        <v>145</v>
      </c>
      <c r="C10" s="19">
        <v>2002939</v>
      </c>
      <c r="D10" s="7" t="s">
        <v>146</v>
      </c>
      <c r="E10" s="10">
        <v>6.62</v>
      </c>
      <c r="F10" s="10" t="s">
        <v>144</v>
      </c>
      <c r="G10" s="10">
        <v>8.8000000000000007</v>
      </c>
      <c r="H10" s="27">
        <v>8</v>
      </c>
      <c r="I10" s="10">
        <f t="shared" si="0"/>
        <v>16.8</v>
      </c>
      <c r="J10" s="10">
        <v>35</v>
      </c>
    </row>
    <row r="11" spans="1:13" ht="88.5" customHeight="1">
      <c r="A11" s="17" t="s">
        <v>32</v>
      </c>
      <c r="B11" s="8" t="s">
        <v>147</v>
      </c>
      <c r="C11" s="19">
        <v>2002948</v>
      </c>
      <c r="D11" s="7" t="e" vm="36">
        <v>#VALUE!</v>
      </c>
      <c r="E11" s="10">
        <v>9.58</v>
      </c>
      <c r="F11" s="10" t="s">
        <v>144</v>
      </c>
      <c r="G11" s="10">
        <v>12.74</v>
      </c>
      <c r="H11" s="27">
        <v>8</v>
      </c>
      <c r="I11" s="10">
        <f t="shared" si="0"/>
        <v>20.740000000000002</v>
      </c>
      <c r="J11" s="10">
        <v>50</v>
      </c>
    </row>
    <row r="12" spans="1:13" ht="88.5" customHeight="1">
      <c r="A12" s="17" t="s">
        <v>32</v>
      </c>
      <c r="B12" s="8" t="s">
        <v>148</v>
      </c>
      <c r="C12" s="19">
        <v>2002948</v>
      </c>
      <c r="D12" s="7" t="e" vm="37">
        <v>#VALUE!</v>
      </c>
      <c r="E12" s="10">
        <v>9.58</v>
      </c>
      <c r="F12" s="10" t="s">
        <v>144</v>
      </c>
      <c r="G12" s="10">
        <v>12.74</v>
      </c>
      <c r="H12" s="27">
        <v>8</v>
      </c>
      <c r="I12" s="10">
        <f t="shared" si="0"/>
        <v>20.740000000000002</v>
      </c>
      <c r="J12" s="10">
        <v>50</v>
      </c>
    </row>
    <row r="13" spans="1:13" ht="88.5" customHeight="1">
      <c r="A13" s="17" t="s">
        <v>32</v>
      </c>
      <c r="B13" s="8" t="s">
        <v>149</v>
      </c>
      <c r="C13" s="19">
        <v>2002948</v>
      </c>
      <c r="D13" s="7" t="e" vm="38">
        <v>#VALUE!</v>
      </c>
      <c r="E13" s="10">
        <v>9.58</v>
      </c>
      <c r="F13" s="10" t="s">
        <v>144</v>
      </c>
      <c r="G13" s="10">
        <v>12.74</v>
      </c>
      <c r="H13" s="27">
        <v>8</v>
      </c>
      <c r="I13" s="10">
        <f t="shared" si="0"/>
        <v>20.740000000000002</v>
      </c>
      <c r="J13" s="10">
        <v>50</v>
      </c>
    </row>
    <row r="14" spans="1:13" ht="88.5" customHeight="1">
      <c r="A14" s="10">
        <v>64000</v>
      </c>
      <c r="B14" s="8" t="s">
        <v>150</v>
      </c>
      <c r="C14" s="19">
        <v>2002953</v>
      </c>
      <c r="D14" s="7" t="e" vm="39">
        <v>#VALUE!</v>
      </c>
      <c r="E14" s="10">
        <v>3.58</v>
      </c>
      <c r="F14" s="10" t="s">
        <v>151</v>
      </c>
      <c r="G14" s="10">
        <v>4.76</v>
      </c>
      <c r="H14" s="27">
        <v>6</v>
      </c>
      <c r="I14" s="10">
        <v>10.25</v>
      </c>
      <c r="J14" s="10">
        <v>25</v>
      </c>
    </row>
    <row r="15" spans="1:13" ht="88.5" customHeight="1">
      <c r="A15" s="17" t="s">
        <v>152</v>
      </c>
      <c r="B15" s="22" t="s">
        <v>153</v>
      </c>
      <c r="C15" s="23">
        <v>203324</v>
      </c>
      <c r="D15" s="23" t="e" vm="40">
        <v>#VALUE!</v>
      </c>
      <c r="E15" s="10">
        <v>11.07</v>
      </c>
      <c r="F15" s="10" t="s">
        <v>154</v>
      </c>
      <c r="G15" s="10">
        <v>14.72</v>
      </c>
      <c r="H15" s="27">
        <v>5</v>
      </c>
      <c r="I15" s="10">
        <f>G15+H15</f>
        <v>19.72</v>
      </c>
      <c r="J15" s="10">
        <v>30</v>
      </c>
    </row>
    <row r="16" spans="1:13" ht="88.5" customHeight="1">
      <c r="A16" s="10">
        <v>1717</v>
      </c>
      <c r="B16" s="8" t="s">
        <v>155</v>
      </c>
      <c r="C16" s="7">
        <v>2003340</v>
      </c>
      <c r="D16" s="7" t="e" vm="41">
        <v>#VALUE!</v>
      </c>
      <c r="E16" s="10">
        <v>6.62</v>
      </c>
      <c r="F16" s="10" t="s">
        <v>156</v>
      </c>
      <c r="G16" s="10">
        <v>8.8000000000000007</v>
      </c>
      <c r="H16" s="27"/>
      <c r="I16" s="10"/>
      <c r="J16" s="10"/>
    </row>
    <row r="17" spans="8:10" ht="88.5" customHeight="1">
      <c r="H17" s="14"/>
      <c r="J17" s="11"/>
    </row>
    <row r="18" spans="8:10" ht="88.5" customHeight="1">
      <c r="H18" s="14"/>
      <c r="J18" s="11"/>
    </row>
    <row r="19" spans="8:10" ht="88.5" customHeight="1">
      <c r="H19" s="14"/>
      <c r="J19" s="11"/>
    </row>
    <row r="20" spans="8:10" ht="88.5" customHeight="1">
      <c r="H20" s="14"/>
      <c r="J20" s="11"/>
    </row>
    <row r="21" spans="8:10" ht="88.5" customHeight="1">
      <c r="H21" s="14"/>
      <c r="J21" s="11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29B602-A60F-40D3-A6DC-029334809BC1}">
  <dimension ref="A1:C20"/>
  <sheetViews>
    <sheetView topLeftCell="A3" workbookViewId="0">
      <selection activeCell="B11" sqref="B11"/>
    </sheetView>
  </sheetViews>
  <sheetFormatPr defaultRowHeight="75.75" customHeight="1"/>
  <cols>
    <col min="1" max="1" width="30.85546875" style="11" customWidth="1"/>
    <col min="2" max="2" width="33.7109375" style="11" customWidth="1"/>
    <col min="3" max="3" width="37.42578125" style="11" customWidth="1"/>
    <col min="4" max="16384" width="9.140625" style="11"/>
  </cols>
  <sheetData>
    <row r="1" spans="1:3" ht="75.75" customHeight="1">
      <c r="A1" s="11" t="s">
        <v>157</v>
      </c>
      <c r="B1" s="11" t="s">
        <v>158</v>
      </c>
      <c r="C1" s="11" t="s">
        <v>159</v>
      </c>
    </row>
    <row r="2" spans="1:3" ht="75.75" customHeight="1">
      <c r="A2" s="11" t="e" vm="42">
        <v>#VALUE!</v>
      </c>
      <c r="B2" s="20" t="s">
        <v>160</v>
      </c>
      <c r="C2" s="11" t="s">
        <v>161</v>
      </c>
    </row>
    <row r="3" spans="1:3" ht="75.75" customHeight="1">
      <c r="B3" s="21" t="s">
        <v>162</v>
      </c>
      <c r="C3" s="11" t="s">
        <v>161</v>
      </c>
    </row>
    <row r="4" spans="1:3" ht="75.75" customHeight="1">
      <c r="A4" s="11" t="e" vm="43">
        <v>#VALUE!</v>
      </c>
      <c r="B4" s="21" t="s">
        <v>163</v>
      </c>
      <c r="C4" s="11" t="s">
        <v>161</v>
      </c>
    </row>
    <row r="5" spans="1:3" ht="75.75" customHeight="1">
      <c r="A5" s="11" t="e" vm="44">
        <v>#VALUE!</v>
      </c>
      <c r="B5" s="21" t="s">
        <v>164</v>
      </c>
      <c r="C5" s="11" t="s">
        <v>161</v>
      </c>
    </row>
    <row r="6" spans="1:3" ht="75.75" customHeight="1">
      <c r="A6" s="11" t="e" vm="45">
        <v>#VALUE!</v>
      </c>
      <c r="B6" s="21" t="s">
        <v>165</v>
      </c>
      <c r="C6" s="11" t="s">
        <v>161</v>
      </c>
    </row>
    <row r="7" spans="1:3" ht="75.75" customHeight="1">
      <c r="A7" s="11" t="e" vm="46">
        <v>#VALUE!</v>
      </c>
      <c r="B7" s="21" t="s">
        <v>166</v>
      </c>
      <c r="C7" s="11" t="s">
        <v>161</v>
      </c>
    </row>
    <row r="8" spans="1:3" ht="75.75" customHeight="1">
      <c r="A8" s="11" t="e" vm="47">
        <v>#VALUE!</v>
      </c>
      <c r="B8" s="21" t="s">
        <v>167</v>
      </c>
      <c r="C8" s="11" t="s">
        <v>161</v>
      </c>
    </row>
    <row r="9" spans="1:3" ht="75.75" customHeight="1">
      <c r="A9" s="11" t="e" vm="48">
        <v>#VALUE!</v>
      </c>
      <c r="B9" s="21" t="s">
        <v>168</v>
      </c>
      <c r="C9" s="11" t="s">
        <v>161</v>
      </c>
    </row>
    <row r="10" spans="1:3" ht="75.75" customHeight="1">
      <c r="A10" s="11" t="e" vm="49">
        <v>#VALUE!</v>
      </c>
      <c r="B10" s="21" t="s">
        <v>169</v>
      </c>
      <c r="C10" s="11" t="s">
        <v>161</v>
      </c>
    </row>
    <row r="11" spans="1:3" ht="75.75" customHeight="1">
      <c r="A11" s="11" t="e" vm="50">
        <v>#VALUE!</v>
      </c>
      <c r="B11" s="21" t="s">
        <v>170</v>
      </c>
      <c r="C11" s="11" t="s">
        <v>161</v>
      </c>
    </row>
    <row r="12" spans="1:3" ht="75.75" customHeight="1">
      <c r="A12" s="11" t="e" vm="51">
        <v>#VALUE!</v>
      </c>
      <c r="B12" s="21" t="s">
        <v>171</v>
      </c>
    </row>
    <row r="13" spans="1:3" ht="75.75" customHeight="1">
      <c r="A13" s="11" t="e" vm="52">
        <v>#VALUE!</v>
      </c>
      <c r="B13" s="21" t="s">
        <v>172</v>
      </c>
      <c r="C13" s="11" t="s">
        <v>173</v>
      </c>
    </row>
    <row r="14" spans="1:3" ht="75.75" customHeight="1">
      <c r="A14" s="11" t="e" vm="53">
        <v>#VALUE!</v>
      </c>
      <c r="B14" s="21" t="s">
        <v>174</v>
      </c>
      <c r="C14" s="11" t="s">
        <v>173</v>
      </c>
    </row>
    <row r="15" spans="1:3" ht="75.75" customHeight="1">
      <c r="A15" s="11" t="e" vm="54">
        <v>#VALUE!</v>
      </c>
      <c r="B15" s="21" t="s">
        <v>175</v>
      </c>
      <c r="C15" s="11" t="s">
        <v>173</v>
      </c>
    </row>
    <row r="16" spans="1:3" ht="75.75" customHeight="1">
      <c r="A16" s="11" t="e" vm="55">
        <v>#VALUE!</v>
      </c>
      <c r="B16" s="21" t="s">
        <v>176</v>
      </c>
      <c r="C16" s="11" t="s">
        <v>173</v>
      </c>
    </row>
    <row r="17" spans="1:2" ht="75.75" customHeight="1">
      <c r="A17" s="11" t="e" vm="56">
        <v>#VALUE!</v>
      </c>
      <c r="B17" s="29" t="s">
        <v>177</v>
      </c>
    </row>
    <row r="18" spans="1:2" ht="75.75" customHeight="1">
      <c r="A18" s="11" t="e" vm="57">
        <v>#VALUE!</v>
      </c>
      <c r="B18" s="30" t="s">
        <v>178</v>
      </c>
    </row>
    <row r="19" spans="1:2" ht="75.75" customHeight="1">
      <c r="A19" s="11" t="e" vm="58">
        <v>#VALUE!</v>
      </c>
      <c r="B19" s="30" t="s">
        <v>179</v>
      </c>
    </row>
    <row r="20" spans="1:2" ht="75.75" customHeight="1">
      <c r="A20" s="11" t="e" vm="59">
        <v>#VALUE!</v>
      </c>
      <c r="B20" s="31" t="s">
        <v>180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2026-01-16T21:55:43Z</dcterms:created>
  <dcterms:modified xsi:type="dcterms:W3CDTF">2026-02-06T18:09:31Z</dcterms:modified>
  <cp:category/>
  <cp:contentStatus/>
</cp:coreProperties>
</file>